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F7BE5760-8727-7742-BCC6-BA522A224D5C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<sst xmlns="http://schemas.openxmlformats.org/spreadsheetml/2006/main" count="23" uniqueCount="22">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</sst>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8000</v>
      </c>
    </row>
    <row r="5" spans="2:8" ht="30" customHeight="1" thickBot="1" x14ac:dyDescent="0.3">
      <c r="B5" s="4" t="s">
        <v>4</v>
      </c>
      <c r="C5" s="5">
        <v>2250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1000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450</v>
      </c>
      <c r="D8" s="6">
        <f>IF(AND(B8="",C8=0),"",SUMIF(Expenses!A:A,Summary!B8,Expenses!B:B))</f>
        <v>0</v>
      </c>
      <c r="F8" s="9" t="s">
        <v>19</v>
      </c>
      <c r="G8" s="10">
        <f>G4-G6</f>
        <v>8000</v>
      </c>
    </row>
    <row r="9" spans="2:8" ht="30" customHeight="1" x14ac:dyDescent="0.25">
      <c r="B9" s="4" t="s">
        <v>11</v>
      </c>
      <c r="C9" s="5">
        <v>1050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650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120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50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400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1720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2019-02-09T01:47:10Z</dcterms:modified>
</cp:coreProperties>
</file>