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danhostetler/Documents/webserver/budgetworksheetsnew/excel-templates/"/>
    </mc:Choice>
  </mc:AlternateContent>
  <xr:revisionPtr revIDLastSave="0" documentId="13_ncr:1_{0F03E836-30CC-6F44-A625-38C91799FCFA}" xr6:coauthVersionLast="40" xr6:coauthVersionMax="40" xr10:uidLastSave="{00000000-0000-0000-0000-000000000000}"/>
  <bookViews>
    <workbookView xWindow="0" yWindow="460" windowWidth="28800" windowHeight="15940" xr2:uid="{26F9D912-D95B-7F4F-BF5C-40A6A4D65779}"/>
  </bookViews>
  <sheets>
    <sheet name="Summary" sheetId="1" r:id="rId1"/>
    <sheet name="Expense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6" i="1"/>
  <c r="G7" i="1"/>
  <c r="G5" i="1" l="1"/>
  <c r="F1" i="1" l="1"/>
  <c r="G9" i="1"/>
</calcChain>
</file>

<file path=xl/sharedStrings.xml><?xml version="1.0" encoding="utf-8"?>
<sst xmlns="http://schemas.openxmlformats.org/spreadsheetml/2006/main" count="23" uniqueCount="22">
  <si>
    <t>Date</t>
  </si>
  <si>
    <t>Category</t>
  </si>
  <si>
    <t>Amount</t>
  </si>
  <si>
    <t>Description</t>
  </si>
  <si>
    <t>Budget</t>
  </si>
  <si>
    <t>Cell Phone</t>
  </si>
  <si>
    <t>Miscellaneous</t>
  </si>
  <si>
    <t xml:space="preserve">Total Budget </t>
  </si>
  <si>
    <t>Health Care</t>
  </si>
  <si>
    <t>https://www.budgetworksheets.org/excel-templates/instructions</t>
  </si>
  <si>
    <t>Expenses</t>
  </si>
  <si>
    <t>Total Expenses</t>
  </si>
  <si>
    <t>Remaining</t>
  </si>
  <si>
    <t xml:space="preserve">Student Budget Worksheet </t>
  </si>
  <si>
    <t>Tuition + fees</t>
  </si>
  <si>
    <t>Books</t>
  </si>
  <si>
    <t>Rent or dorm</t>
  </si>
  <si>
    <t>Meals</t>
  </si>
  <si>
    <t>Public transit</t>
  </si>
  <si>
    <t>Internet + streaming</t>
  </si>
  <si>
    <t>Pocket money</t>
  </si>
  <si>
    <t>This is a sample budget for a 9-month student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</si>
</sst>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9" fontId="1" fillId="0" borderId="0" xfId="0" applyNumberFormat="1" applyFont="1" applyAlignment="1">
      <alignment horizontal="center"/>
    </xf>
    <xf numFmtId="0" fontId="3" fillId="0" borderId="0" xfId="0" applyFont="1"/>
    <xf numFmtId="0" fontId="2" fillId="0" borderId="1" xfId="0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4" fontId="2" fillId="0" borderId="2" xfId="0" applyNumberFormat="1" applyFont="1" applyBorder="1"/>
    <xf numFmtId="0" fontId="2" fillId="0" borderId="4" xfId="0" applyFont="1" applyBorder="1" applyProtection="1">
      <protection locked="0"/>
    </xf>
    <xf numFmtId="164" fontId="2" fillId="0" borderId="5" xfId="0" applyNumberFormat="1" applyFont="1" applyBorder="1"/>
    <xf numFmtId="0" fontId="1" fillId="2" borderId="3" xfId="0" applyFont="1" applyFill="1" applyBorder="1"/>
    <xf numFmtId="164" fontId="1" fillId="0" borderId="3" xfId="0" applyNumberFormat="1" applyFont="1" applyBorder="1"/>
    <xf numFmtId="0" fontId="4" fillId="0" borderId="0" xfId="0" applyFont="1"/>
    <xf numFmtId="164" fontId="2" fillId="0" borderId="6" xfId="0" applyNumberFormat="1" applyFont="1" applyBorder="1" applyProtection="1">
      <protection locked="0"/>
    </xf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1" applyFont="1"/>
    <xf numFmtId="0" fontId="1" fillId="2" borderId="6" xfId="0" applyFont="1" applyFill="1" applyBorder="1" applyAlignment="1">
      <alignment horizontal="left"/>
    </xf>
    <xf numFmtId="164" fontId="1" fillId="2" borderId="6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4" fontId="1" fillId="2" borderId="6" xfId="0" applyNumberFormat="1" applyFont="1" applyFill="1" applyBorder="1" applyAlignment="1">
      <alignment horizontal="right"/>
    </xf>
    <xf numFmtId="14" fontId="2" fillId="0" borderId="0" xfId="0" applyNumberFormat="1" applyFont="1" applyAlignment="1">
      <alignment horizontal="right"/>
    </xf>
    <xf numFmtId="0" fontId="1" fillId="2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22242536305651"/>
          <c:y val="6.9986193506633584E-2"/>
          <c:w val="0.67371022743361519"/>
          <c:h val="0.81535260489699046"/>
        </c:manualLayout>
      </c:layout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Summary!$G$5</c:f>
              <c:numCache>
                <c:formatCode>"$"#,##0.00</c:formatCode>
                <c:ptCount val="1"/>
                <c:pt idx="0">
                  <c:v>28590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B-7F4A-825C-3D3DFE4D3FE1}"/>
            </c:ext>
          </c:extLst>
        </c:ser>
        <c:ser>
          <c:idx val="1"/>
          <c:order val="1"/>
          <c:tx>
            <c:v>Expenses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Summary!$G$7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1B-7F4A-825C-3D3DFE4D3F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12700</xdr:rowOff>
    </xdr:from>
    <xdr:to>
      <xdr:col>13</xdr:col>
      <xdr:colOff>685800</xdr:colOff>
      <xdr:row>16</xdr:row>
      <xdr:rowOff>76200</xdr:rowOff>
    </xdr:to>
    <xdr:graphicFrame macro="">
      <xdr:nvGraphicFramePr>
        <xdr:cNvPr id="7" name="chtIncomeExpenses" descr="Column bar chart comparing income and expenses">
          <a:extLst>
            <a:ext uri="{FF2B5EF4-FFF2-40B4-BE49-F238E27FC236}">
              <a16:creationId xmlns:a16="http://schemas.microsoft.com/office/drawing/2014/main" id="{034E02D9-547D-3744-8B8B-AC4CA25AD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budgetworksheets.org/excel-templates/instruc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78157-CB24-EC41-8912-2476BACBE67A}">
  <dimension ref="B1:H32"/>
  <sheetViews>
    <sheetView tabSelected="1" zoomScaleNormal="100" workbookViewId="0">
      <selection activeCell="D6" sqref="D6"/>
    </sheetView>
  </sheetViews>
  <sheetFormatPr baseColWidth="10" defaultRowHeight="21" x14ac:dyDescent="0.25"/>
  <cols>
    <col min="1" max="1" width="4" style="1" customWidth="1"/>
    <col min="2" max="2" width="24.33203125" style="1" customWidth="1"/>
    <col min="3" max="3" width="15.33203125" style="1" customWidth="1"/>
    <col min="4" max="4" width="16.1640625" style="1" customWidth="1"/>
    <col min="5" max="5" width="10.83203125" style="1"/>
    <col min="6" max="6" width="23.5" style="1" customWidth="1"/>
    <col min="7" max="7" width="21.6640625" style="1" customWidth="1"/>
    <col min="8" max="16384" width="10.83203125" style="1"/>
  </cols>
  <sheetData>
    <row r="1" spans="2:8" s="16" customFormat="1" ht="30" customHeight="1" x14ac:dyDescent="0.35">
      <c r="B1" s="16" t="s">
        <v>13</v>
      </c>
      <c r="F1" s="17" t="str">
        <f>IF(SUM(D:D)=SUM(Expenses!B:B),"","Warning: Some of the expenses in the spending tab have not been assigned to a valid category")</f>
        <v/>
      </c>
    </row>
    <row r="2" spans="2:8" s="3" customFormat="1" ht="23" customHeight="1" x14ac:dyDescent="0.25">
      <c r="B2" s="1" t="s">
        <v>21</v>
      </c>
      <c r="F2" s="11"/>
    </row>
    <row r="3" spans="2:8" s="3" customFormat="1" ht="30" customHeight="1" x14ac:dyDescent="0.3">
      <c r="B3" s="18" t="s">
        <v>9</v>
      </c>
      <c r="F3" s="15"/>
    </row>
    <row r="4" spans="2:8" ht="30" customHeight="1" thickBot="1" x14ac:dyDescent="0.3"/>
    <row r="5" spans="2:8" ht="30" customHeight="1" thickBot="1" x14ac:dyDescent="0.35">
      <c r="B5" s="24" t="s">
        <v>1</v>
      </c>
      <c r="C5" s="13" t="s">
        <v>4</v>
      </c>
      <c r="D5" s="14" t="s">
        <v>10</v>
      </c>
      <c r="F5" s="9" t="s">
        <v>7</v>
      </c>
      <c r="G5" s="10">
        <f>SUM(C:C)</f>
        <v>28590</v>
      </c>
    </row>
    <row r="6" spans="2:8" ht="30" customHeight="1" thickBot="1" x14ac:dyDescent="0.3">
      <c r="B6" s="4" t="s">
        <v>14</v>
      </c>
      <c r="C6" s="5">
        <v>14000</v>
      </c>
      <c r="D6" s="6">
        <f>IF(AND(B6="",C6=0),"",SUMIF(Expenses!A:A,Summary!B6,Expenses!B:B))</f>
        <v>0</v>
      </c>
    </row>
    <row r="7" spans="2:8" ht="30" customHeight="1" thickBot="1" x14ac:dyDescent="0.35">
      <c r="B7" s="4" t="s">
        <v>15</v>
      </c>
      <c r="C7" s="5">
        <v>900</v>
      </c>
      <c r="D7" s="6">
        <f>IF(AND(B7="",C7=0),"",SUMIF(Expenses!A:A,Summary!B7,Expenses!B:B))</f>
        <v>0</v>
      </c>
      <c r="F7" s="9" t="s">
        <v>11</v>
      </c>
      <c r="G7" s="10">
        <f>SUM(Expenses!B:B)</f>
        <v>0</v>
      </c>
      <c r="H7" s="11"/>
    </row>
    <row r="8" spans="2:8" ht="30" customHeight="1" thickBot="1" x14ac:dyDescent="0.3">
      <c r="B8" s="4" t="s">
        <v>16</v>
      </c>
      <c r="C8" s="5">
        <v>6300</v>
      </c>
      <c r="D8" s="6">
        <f>IF(AND(B8="",C8=0),"",SUMIF(Expenses!A:A,Summary!B8,Expenses!B:B))</f>
        <v>0</v>
      </c>
    </row>
    <row r="9" spans="2:8" ht="30" customHeight="1" thickBot="1" x14ac:dyDescent="0.35">
      <c r="B9" s="4" t="s">
        <v>17</v>
      </c>
      <c r="C9" s="5">
        <v>3700</v>
      </c>
      <c r="D9" s="6">
        <f>IF(AND(B9="",C9=0),"",SUMIF(Expenses!A:A,Summary!B9,Expenses!B:B))</f>
        <v>0</v>
      </c>
      <c r="F9" s="9" t="s">
        <v>12</v>
      </c>
      <c r="G9" s="10">
        <f>G5-G7</f>
        <v>28590</v>
      </c>
    </row>
    <row r="10" spans="2:8" ht="30" customHeight="1" x14ac:dyDescent="0.25">
      <c r="B10" s="4" t="s">
        <v>18</v>
      </c>
      <c r="C10" s="5">
        <v>450</v>
      </c>
      <c r="D10" s="6">
        <f>IF(AND(B10="",C10=0),"",SUMIF(Expenses!A:A,Summary!B10,Expenses!B:B))</f>
        <v>0</v>
      </c>
    </row>
    <row r="11" spans="2:8" ht="30" customHeight="1" x14ac:dyDescent="0.25">
      <c r="B11" s="4" t="s">
        <v>8</v>
      </c>
      <c r="C11" s="5">
        <v>1080</v>
      </c>
      <c r="D11" s="6">
        <f>IF(AND(B11="",C11=0),"",SUMIF(Expenses!A:A,Summary!B11,Expenses!B:B))</f>
        <v>0</v>
      </c>
    </row>
    <row r="12" spans="2:8" ht="30" customHeight="1" x14ac:dyDescent="0.25">
      <c r="B12" s="4" t="s">
        <v>5</v>
      </c>
      <c r="C12" s="5">
        <v>450</v>
      </c>
      <c r="D12" s="6">
        <f>IF(AND(B12="",C12=0),"",SUMIF(Expenses!A:A,Summary!B12,Expenses!B:B))</f>
        <v>0</v>
      </c>
    </row>
    <row r="13" spans="2:8" ht="30" customHeight="1" x14ac:dyDescent="0.25">
      <c r="B13" s="4" t="s">
        <v>19</v>
      </c>
      <c r="C13" s="5">
        <v>360</v>
      </c>
      <c r="D13" s="6">
        <f>IF(AND(B13="",C13=0),"",SUMIF(Expenses!A:A,Summary!B13,Expenses!B:B))</f>
        <v>0</v>
      </c>
    </row>
    <row r="14" spans="2:8" ht="30" customHeight="1" x14ac:dyDescent="0.25">
      <c r="B14" s="4" t="s">
        <v>20</v>
      </c>
      <c r="C14" s="5">
        <v>450</v>
      </c>
      <c r="D14" s="6">
        <f>IF(AND(B14="",C14=0),"",SUMIF(Expenses!A:A,Summary!B14,Expenses!B:B))</f>
        <v>0</v>
      </c>
    </row>
    <row r="15" spans="2:8" ht="30" customHeight="1" x14ac:dyDescent="0.25">
      <c r="B15" s="4" t="s">
        <v>6</v>
      </c>
      <c r="C15" s="5">
        <v>900</v>
      </c>
      <c r="D15" s="6">
        <f>IF(AND(B15="",C15=0),"",SUMIF(Expenses!A:A,Summary!B15,Expenses!B:B))</f>
        <v>0</v>
      </c>
    </row>
    <row r="16" spans="2:8" ht="30" customHeight="1" x14ac:dyDescent="0.25">
      <c r="B16" s="4"/>
      <c r="C16" s="5">
        <v>0</v>
      </c>
      <c r="D16" s="6" t="str">
        <f>IF(AND(B16="",C16=0),"",SUMIF(Expenses!A:A,Summary!B16,Expenses!B:B))</f>
        <v/>
      </c>
    </row>
    <row r="17" spans="2:4" ht="30" customHeight="1" x14ac:dyDescent="0.25">
      <c r="B17" s="4"/>
      <c r="C17" s="5">
        <v>0</v>
      </c>
      <c r="D17" s="6" t="str">
        <f>IF(AND(B17="",C17=0),"",SUMIF(Expenses!A:A,Summary!B17,Expenses!B:B))</f>
        <v/>
      </c>
    </row>
    <row r="18" spans="2:4" ht="30" customHeight="1" x14ac:dyDescent="0.25">
      <c r="B18" s="4"/>
      <c r="C18" s="5">
        <v>0</v>
      </c>
      <c r="D18" s="6" t="str">
        <f>IF(AND(B18="",C18=0),"",SUMIF(Expenses!A:A,Summary!B18,Expenses!B:B))</f>
        <v/>
      </c>
    </row>
    <row r="19" spans="2:4" ht="30" customHeight="1" x14ac:dyDescent="0.25">
      <c r="B19" s="4"/>
      <c r="C19" s="5">
        <v>0</v>
      </c>
      <c r="D19" s="6" t="str">
        <f>IF(AND(B19="",C19=0),"",SUMIF(Expenses!A:A,Summary!B19,Expenses!B:B))</f>
        <v/>
      </c>
    </row>
    <row r="20" spans="2:4" ht="30" customHeight="1" x14ac:dyDescent="0.25">
      <c r="B20" s="4"/>
      <c r="C20" s="5">
        <v>0</v>
      </c>
      <c r="D20" s="6" t="str">
        <f>IF(AND(B20="",C20=0),"",SUMIF(Expenses!A:A,Summary!B20,Expenses!B:B))</f>
        <v/>
      </c>
    </row>
    <row r="21" spans="2:4" ht="30" customHeight="1" x14ac:dyDescent="0.25">
      <c r="B21" s="4"/>
      <c r="C21" s="5">
        <v>0</v>
      </c>
      <c r="D21" s="6" t="str">
        <f>IF(AND(B21="",C21=0),"",SUMIF(Expenses!A:A,Summary!B21,Expenses!B:B))</f>
        <v/>
      </c>
    </row>
    <row r="22" spans="2:4" ht="30" customHeight="1" x14ac:dyDescent="0.25">
      <c r="B22" s="4"/>
      <c r="C22" s="5">
        <v>0</v>
      </c>
      <c r="D22" s="6" t="str">
        <f>IF(AND(B22="",C22=0),"",SUMIF(Expenses!A:A,Summary!B22,Expenses!B:B))</f>
        <v/>
      </c>
    </row>
    <row r="23" spans="2:4" ht="30" customHeight="1" x14ac:dyDescent="0.25">
      <c r="B23" s="4"/>
      <c r="C23" s="5">
        <v>0</v>
      </c>
      <c r="D23" s="6" t="str">
        <f>IF(AND(B23="",C23=0),"",SUMIF(Expenses!A:A,Summary!B23,Expenses!B:B))</f>
        <v/>
      </c>
    </row>
    <row r="24" spans="2:4" ht="30" customHeight="1" x14ac:dyDescent="0.25">
      <c r="B24" s="4"/>
      <c r="C24" s="5">
        <v>0</v>
      </c>
      <c r="D24" s="6" t="str">
        <f>IF(AND(B24="",C24=0),"",SUMIF(Expenses!A:A,Summary!B24,Expenses!B:B))</f>
        <v/>
      </c>
    </row>
    <row r="25" spans="2:4" ht="30" customHeight="1" x14ac:dyDescent="0.25">
      <c r="B25" s="4"/>
      <c r="C25" s="5">
        <v>0</v>
      </c>
      <c r="D25" s="6" t="str">
        <f>IF(AND(B25="",C25=0),"",SUMIF(Expenses!A:A,Summary!B25,Expenses!B:B))</f>
        <v/>
      </c>
    </row>
    <row r="26" spans="2:4" ht="30" customHeight="1" x14ac:dyDescent="0.25">
      <c r="B26" s="4"/>
      <c r="C26" s="5">
        <v>0</v>
      </c>
      <c r="D26" s="6" t="str">
        <f>IF(AND(B26="",C26=0),"",SUMIF(Expenses!A:A,Summary!B26,Expenses!B:B))</f>
        <v/>
      </c>
    </row>
    <row r="27" spans="2:4" ht="30" customHeight="1" x14ac:dyDescent="0.25">
      <c r="B27" s="4"/>
      <c r="C27" s="5">
        <v>0</v>
      </c>
      <c r="D27" s="6" t="str">
        <f>IF(AND(B27="",C27=0),"",SUMIF(Expenses!A:A,Summary!B27,Expenses!B:B))</f>
        <v/>
      </c>
    </row>
    <row r="28" spans="2:4" ht="30" customHeight="1" x14ac:dyDescent="0.25">
      <c r="B28" s="4"/>
      <c r="C28" s="5">
        <v>0</v>
      </c>
      <c r="D28" s="6" t="str">
        <f>IF(AND(B28="",C28=0),"",SUMIF(Expenses!A:A,Summary!B28,Expenses!B:B))</f>
        <v/>
      </c>
    </row>
    <row r="29" spans="2:4" ht="30" customHeight="1" x14ac:dyDescent="0.25">
      <c r="B29" s="4"/>
      <c r="C29" s="5">
        <v>0</v>
      </c>
      <c r="D29" s="6" t="str">
        <f>IF(AND(B29="",C29=0),"",SUMIF(Expenses!A:A,Summary!B29,Expenses!B:B))</f>
        <v/>
      </c>
    </row>
    <row r="30" spans="2:4" ht="30" customHeight="1" x14ac:dyDescent="0.25">
      <c r="B30" s="4"/>
      <c r="C30" s="5">
        <v>0</v>
      </c>
      <c r="D30" s="6" t="str">
        <f>IF(AND(B30="",C30=0),"",SUMIF(Expenses!A:A,Summary!B30,Expenses!B:B))</f>
        <v/>
      </c>
    </row>
    <row r="31" spans="2:4" ht="30" customHeight="1" x14ac:dyDescent="0.25">
      <c r="B31" s="4"/>
      <c r="C31" s="5">
        <v>0</v>
      </c>
      <c r="D31" s="6" t="str">
        <f>IF(AND(B31="",C31=0),"",SUMIF(Expenses!A:A,Summary!B31,Expenses!B:B))</f>
        <v/>
      </c>
    </row>
    <row r="32" spans="2:4" ht="30" customHeight="1" thickBot="1" x14ac:dyDescent="0.3">
      <c r="B32" s="7"/>
      <c r="C32" s="12">
        <v>0</v>
      </c>
      <c r="D32" s="8" t="str">
        <f>IF(AND(B32="",C32=0),"",SUMIF(Expenses!A:A,Summary!B32,Expenses!B:B))</f>
        <v/>
      </c>
    </row>
  </sheetData>
  <sheetProtection sheet="1" objects="1" scenarios="1"/>
  <conditionalFormatting sqref="D6:D32">
    <cfRule type="expression" dxfId="3" priority="40">
      <formula>IF(AND(D6&lt;=C6,OR(B6&lt;&gt;"",C6&lt;&gt;0)),TRUE,FALSE)</formula>
    </cfRule>
    <cfRule type="expression" dxfId="2" priority="41">
      <formula>IF(AND(D6&gt;C6,OR(B6&lt;&gt;"",C6&lt;&gt;0)),TRUE,FALSE)</formula>
    </cfRule>
  </conditionalFormatting>
  <conditionalFormatting sqref="G9">
    <cfRule type="expression" dxfId="1" priority="1">
      <formula>IF($G$9&lt;0,TRUE,FALSE)</formula>
    </cfRule>
    <cfRule type="expression" dxfId="0" priority="2">
      <formula>IF($G$9&gt;=0,TRUE,FALSE)</formula>
    </cfRule>
  </conditionalFormatting>
  <dataValidations count="1">
    <dataValidation type="custom" allowBlank="1" showInputMessage="1" showErrorMessage="1" errorTitle="Duplicate Category" error="Category names must be unique_x000a_" sqref="B6:B32" xr:uid="{4EAF89BE-6EDE-6B4E-847E-2776385BE27C}">
      <formula1>COUNTIF($B$6:$B$32,B6)&lt;2</formula1>
    </dataValidation>
  </dataValidations>
  <hyperlinks>
    <hyperlink ref="B3" r:id="rId1" xr:uid="{E157F6BC-0D25-0F4C-94C5-301B0F18AE46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F6DF0-FC7A-2147-997D-FC6C90034EC5}">
  <dimension ref="A1:D1"/>
  <sheetViews>
    <sheetView workbookViewId="0">
      <selection activeCell="A2" sqref="A2"/>
    </sheetView>
  </sheetViews>
  <sheetFormatPr baseColWidth="10" defaultRowHeight="24" customHeight="1" x14ac:dyDescent="0.25"/>
  <cols>
    <col min="1" max="1" width="21.1640625" style="1" customWidth="1"/>
    <col min="2" max="2" width="16.6640625" style="21" customWidth="1"/>
    <col min="3" max="3" width="11.83203125" style="23" customWidth="1"/>
    <col min="4" max="4" width="29" style="1" customWidth="1"/>
    <col min="5" max="16384" width="10.83203125" style="1"/>
  </cols>
  <sheetData>
    <row r="1" spans="1:4" s="2" customFormat="1" ht="30" customHeight="1" thickBot="1" x14ac:dyDescent="0.35">
      <c r="A1" s="19" t="s">
        <v>1</v>
      </c>
      <c r="B1" s="20" t="s">
        <v>2</v>
      </c>
      <c r="C1" s="22" t="s">
        <v>0</v>
      </c>
      <c r="D1" s="22" t="s">
        <v>3</v>
      </c>
    </row>
  </sheetData>
  <sheetProtection deleteRows="0" sort="0" autoFilter="0"/>
  <sortState ref="A2:C3">
    <sortCondition ref="C2:C3"/>
  </sortState>
  <dataValidations count="1">
    <dataValidation type="custom" allowBlank="1" showInputMessage="1" showErrorMessage="1" errorTitle="Duplicate Category" error="Category names must be unique_x000a_" sqref="A6" xr:uid="{6C4D3292-4979-8144-8393-EAA2D765C687}">
      <formula1>COUNTIF($A$4:$A$30,A6)&lt;2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6D21A5-4C6A-CD43-A847-43D9CA629B3A}">
          <x14:formula1>
            <xm:f>Summary!$B$6:$B$32</xm:f>
          </x14:formula1>
          <xm:sqref>A1:A5 A7:A1048576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Hostetler</dc:creator>
  <cp:lastModifiedBy>Dan Hostetler</cp:lastModifiedBy>
  <dcterms:created xsi:type="dcterms:W3CDTF">2019-02-07T00:03:45Z</dcterms:created>
  <dcterms:modified xsi:type="dcterms:W3CDTF">2019-02-09T02:43:14Z</dcterms:modified>
</cp:coreProperties>
</file>